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filterPrivacy="1" defaultThemeVersion="124226"/>
  <xr:revisionPtr revIDLastSave="0" documentId="13_ncr:1_{D1020CE9-18C9-43AC-A31D-3E29E0491A68}" xr6:coauthVersionLast="47" xr6:coauthVersionMax="47" xr10:uidLastSave="{00000000-0000-0000-0000-000000000000}"/>
  <bookViews>
    <workbookView xWindow="12375" yWindow="2925" windowWidth="15975" windowHeight="11385" xr2:uid="{00000000-000D-0000-FFFF-FFFF00000000}"/>
  </bookViews>
  <sheets>
    <sheet name="2023 gaz" sheetId="1" r:id="rId1"/>
  </sheets>
  <definedNames>
    <definedName name="_xlnm.Print_Area" localSheetId="0">'2023 gaz'!$A$1:$F$71</definedName>
  </definedNames>
  <calcPr calcId="191029"/>
</workbook>
</file>

<file path=xl/calcChain.xml><?xml version="1.0" encoding="utf-8"?>
<calcChain xmlns="http://schemas.openxmlformats.org/spreadsheetml/2006/main">
  <c r="C66" i="1" l="1"/>
  <c r="D66" i="1"/>
  <c r="D71" i="1" s="1"/>
  <c r="C70" i="1"/>
  <c r="C71" i="1" l="1"/>
</calcChain>
</file>

<file path=xl/sharedStrings.xml><?xml version="1.0" encoding="utf-8"?>
<sst xmlns="http://schemas.openxmlformats.org/spreadsheetml/2006/main" count="212" uniqueCount="140">
  <si>
    <t>L.P.</t>
  </si>
  <si>
    <t>1.</t>
  </si>
  <si>
    <t>2.</t>
  </si>
  <si>
    <t>3.</t>
  </si>
  <si>
    <t>4.</t>
  </si>
  <si>
    <t>BUDYNKI MIESZKALNE</t>
  </si>
  <si>
    <t>DANE O OBIEKCIE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</si>
  <si>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</si>
  <si>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</si>
  <si>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</si>
  <si>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</si>
  <si>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</si>
  <si>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</si>
  <si>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</si>
  <si>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</si>
  <si>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</si>
  <si>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</si>
  <si>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</si>
  <si>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</si>
  <si>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</si>
  <si>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</si>
  <si>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</si>
  <si>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</si>
  <si>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</si>
  <si>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</si>
  <si>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</si>
  <si>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</si>
  <si>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</si>
  <si>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</si>
  <si>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</si>
  <si>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</si>
  <si>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</si>
  <si>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</si>
  <si>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</si>
  <si>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</si>
  <si>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</si>
  <si>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</si>
  <si>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</si>
  <si>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</si>
  <si>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</si>
  <si>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</si>
  <si>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</si>
  <si>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</si>
  <si>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</si>
  <si>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</si>
  <si>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</si>
  <si>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</si>
  <si>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</si>
  <si>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</si>
  <si>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</si>
  <si>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</si>
  <si>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</si>
  <si>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</si>
  <si>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</si>
  <si>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</si>
  <si>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</si>
  <si>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</si>
  <si>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</si>
  <si>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</si>
  <si>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</si>
  <si>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</si>
  <si>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ilość mieszkań (lokali/garaży)</t>
  </si>
  <si>
    <t>Lokale Użytkowe</t>
  </si>
  <si>
    <t>Ogółem budynki i lokale</t>
  </si>
  <si>
    <t xml:space="preserve"> TERMIN WYKONANIA PRZEGLĄDÓW</t>
  </si>
  <si>
    <t>Niepodległości   14</t>
  </si>
  <si>
    <t>Niepodległości   18</t>
  </si>
  <si>
    <t>Kleeberga    8</t>
  </si>
  <si>
    <t>Kleeberga    9</t>
  </si>
  <si>
    <t>Kleeberga  11</t>
  </si>
  <si>
    <t>2</t>
  </si>
  <si>
    <t>Wojska  Polskiego  8</t>
  </si>
  <si>
    <t>Wojska  Polskiego  4</t>
  </si>
  <si>
    <t>4</t>
  </si>
  <si>
    <t>Kleeberga    3</t>
  </si>
  <si>
    <t>Niepodległości   22</t>
  </si>
  <si>
    <t>Niepodległości   26</t>
  </si>
  <si>
    <t>Wachowiaka  5</t>
  </si>
  <si>
    <t>Niepodległości   30</t>
  </si>
  <si>
    <t>1</t>
  </si>
  <si>
    <t>Wachowiaka  9</t>
  </si>
  <si>
    <t>3</t>
  </si>
  <si>
    <t>Wojska  Polskiego  1</t>
  </si>
  <si>
    <t>-</t>
  </si>
  <si>
    <t>Niepodległości   42</t>
  </si>
  <si>
    <t>Wachowiaka  11</t>
  </si>
  <si>
    <t>Wachowiaka  6</t>
  </si>
  <si>
    <t>Wachowiaka  8</t>
  </si>
  <si>
    <t>Kusocińskiego  7</t>
  </si>
  <si>
    <t>Kusocińskiego  15</t>
  </si>
  <si>
    <t>Kusocińskiego  13</t>
  </si>
  <si>
    <t>Kusocińskiego  17</t>
  </si>
  <si>
    <t>Kusocińskiego  4</t>
  </si>
  <si>
    <t>Wojska Polskiego   11</t>
  </si>
  <si>
    <t xml:space="preserve">Kusocińskiego   6                           </t>
  </si>
  <si>
    <t>Kusocińskiego   8</t>
  </si>
  <si>
    <t>Niepodległości  32</t>
  </si>
  <si>
    <t>Wachowiaka  7</t>
  </si>
  <si>
    <t>Mickiewicza</t>
  </si>
  <si>
    <t xml:space="preserve">Słowackiego </t>
  </si>
  <si>
    <t>Wyspiańskiego</t>
  </si>
  <si>
    <t>B. Żeleńskiego</t>
  </si>
  <si>
    <t>Szarych  Szeregów  2</t>
  </si>
  <si>
    <t>Niepodległości  60</t>
  </si>
  <si>
    <t>Krzymińskiego   14</t>
  </si>
  <si>
    <t>Niepodległości  66</t>
  </si>
  <si>
    <t>Niepodległości  62</t>
  </si>
  <si>
    <t>Niepodległości  62A</t>
  </si>
  <si>
    <t>Niepodległości  64</t>
  </si>
  <si>
    <t>Niepodległości  86</t>
  </si>
  <si>
    <t>Niepodległości  84</t>
  </si>
  <si>
    <t>Niepodległości  82</t>
  </si>
  <si>
    <t>Niepodległości  72</t>
  </si>
  <si>
    <t>Niepodległości  78</t>
  </si>
  <si>
    <t>Niepodległości  76</t>
  </si>
  <si>
    <t>Niepodległości  80</t>
  </si>
  <si>
    <t>Niepodległości  92</t>
  </si>
  <si>
    <t>Niepodległości  88</t>
  </si>
  <si>
    <t>Niepodległości  90</t>
  </si>
  <si>
    <t>Wachowiaka  10</t>
  </si>
  <si>
    <t>Wachowiaka  9A</t>
  </si>
  <si>
    <t>Niepodległości  38</t>
  </si>
  <si>
    <t>Wachowiaka  11A</t>
  </si>
  <si>
    <t>Ilość PRALNI</t>
  </si>
  <si>
    <t>RAZEM  58 bud.</t>
  </si>
  <si>
    <t xml:space="preserve">   04.05.2026</t>
  </si>
  <si>
    <t>UWAGA !    Poz. 37 ul. Szarych Szeregów 2  instalacja gazowa w mieszkaniach nr: 26, 45, 64, 81, 91, 110, 129</t>
  </si>
  <si>
    <t>RAZEM  2 lok. użytk.</t>
  </si>
  <si>
    <t>59.</t>
  </si>
  <si>
    <t>60.</t>
  </si>
  <si>
    <t xml:space="preserve">Wojska Polskiego    9                        </t>
  </si>
  <si>
    <r>
      <t>Wachowiaka 6   -</t>
    </r>
    <r>
      <rPr>
        <b/>
        <i/>
        <sz val="10"/>
        <rFont val="Arial"/>
        <family val="2"/>
        <charset val="238"/>
      </rPr>
      <t xml:space="preserve">  </t>
    </r>
    <r>
      <rPr>
        <b/>
        <sz val="10"/>
        <rFont val="Arial"/>
        <family val="2"/>
        <charset val="238"/>
      </rPr>
      <t>Dom Dzień Pobytu</t>
    </r>
  </si>
  <si>
    <r>
      <t xml:space="preserve">ADRES OBIEKTU                                                        </t>
    </r>
    <r>
      <rPr>
        <sz val="10"/>
        <rFont val="Arial"/>
        <family val="2"/>
        <charset val="238"/>
      </rPr>
      <t>(budynku, pawilonu, garaży)</t>
    </r>
  </si>
  <si>
    <t>Krzymińskiego   5      kl. I - II   (1-70)</t>
  </si>
  <si>
    <t>Krzymińskiego   9      kl. III - IV  (71-210)</t>
  </si>
  <si>
    <t>Kusocińskiego   19       (1-40)</t>
  </si>
  <si>
    <t>Kusocińskiego   19      (41 - 84)</t>
  </si>
  <si>
    <r>
      <t xml:space="preserve">Szarych szeregów 2  </t>
    </r>
    <r>
      <rPr>
        <b/>
        <sz val="10"/>
        <rFont val="Arial"/>
        <family val="2"/>
        <charset val="238"/>
      </rPr>
      <t>restauracja "WRZOS"</t>
    </r>
  </si>
  <si>
    <t>ZADANIE 5 - Wykaz budynków objętych rocznym przeglądem instalacji gazowej w latach 2025-2026 w Administracji Osiedla Rąbin A5</t>
  </si>
  <si>
    <t>Załącznik nr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</si>
</sst>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2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14" fontId="2" fillId="4" borderId="1" xfId="0" applyNumberFormat="1" applyFont="1" applyFill="1" applyBorder="1" applyAlignment="1">
      <alignment horizontal="center" vertical="center"/>
    </xf>
    <xf numFmtId="14" fontId="2" fillId="4" borderId="6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5" fillId="0" borderId="1" xfId="0" applyFont="1" applyBorder="1"/>
    <xf numFmtId="0" fontId="5" fillId="0" borderId="6" xfId="0" applyFont="1" applyBorder="1"/>
    <xf numFmtId="0" fontId="6" fillId="4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7"/>
  <sheetViews>
    <sheetView tabSelected="1" view="pageBreakPreview" topLeftCell="A61" zoomScaleNormal="100" zoomScaleSheetLayoutView="100" workbookViewId="0">
      <selection activeCell="C66" sqref="C66"/>
    </sheetView>
  </sheetViews>
  <sheetFormatPr defaultColWidth="9.140625" defaultRowHeight="12.75" x14ac:dyDescent="0.2"/>
  <cols>
    <col min="1" max="1" width="6.140625" style="6" customWidth="1"/>
    <col min="2" max="2" width="43" style="6" customWidth="1"/>
    <col min="3" max="4" width="9.5703125" style="6" customWidth="1"/>
    <col min="5" max="5" width="18.7109375" style="6" customWidth="1"/>
    <col min="6" max="6" width="20" style="6" customWidth="1"/>
    <col min="7" max="7" width="19.140625" style="6" customWidth="1"/>
    <col min="8" max="8" width="15.28515625" style="6" customWidth="1"/>
    <col min="9" max="16384" width="9.140625" style="6"/>
  </cols>
  <sheetData>
    <row r="1" spans="1:8" ht="24.75" customHeight="1" x14ac:dyDescent="0.2">
      <c r="A1" s="31" t="s">
        <v>139</v>
      </c>
      <c r="B1" s="32"/>
      <c r="C1" s="32"/>
      <c r="D1" s="32"/>
      <c r="E1" s="32"/>
      <c r="F1" s="33"/>
    </row>
    <row r="2" spans="1:8" ht="59.25" customHeight="1" x14ac:dyDescent="0.2">
      <c r="A2" s="34" t="s">
        <v>138</v>
      </c>
      <c r="B2" s="35"/>
      <c r="C2" s="35"/>
      <c r="D2" s="35"/>
      <c r="E2" s="35"/>
      <c r="F2" s="36"/>
    </row>
    <row r="3" spans="1:8" ht="31.5" customHeight="1" x14ac:dyDescent="0.2">
      <c r="A3" s="41" t="s">
        <v>0</v>
      </c>
      <c r="B3" s="40" t="s">
        <v>132</v>
      </c>
      <c r="C3" s="40" t="s">
        <v>6</v>
      </c>
      <c r="D3" s="40"/>
      <c r="E3" s="40" t="s">
        <v>64</v>
      </c>
      <c r="F3" s="43" t="s">
        <v>64</v>
      </c>
      <c r="G3" s="7"/>
      <c r="H3" s="7"/>
    </row>
    <row r="4" spans="1:8" ht="31.5" customHeight="1" x14ac:dyDescent="0.2">
      <c r="A4" s="41"/>
      <c r="B4" s="40"/>
      <c r="C4" s="42" t="s">
        <v>61</v>
      </c>
      <c r="D4" s="42" t="s">
        <v>123</v>
      </c>
      <c r="E4" s="40"/>
      <c r="F4" s="43"/>
    </row>
    <row r="5" spans="1:8" ht="88.5" customHeight="1" x14ac:dyDescent="0.2">
      <c r="A5" s="41"/>
      <c r="B5" s="40"/>
      <c r="C5" s="42"/>
      <c r="D5" s="42"/>
      <c r="E5" s="14">
        <v>2025</v>
      </c>
      <c r="F5" s="15">
        <v>2026</v>
      </c>
    </row>
    <row r="6" spans="1:8" s="8" customFormat="1" ht="23.25" customHeight="1" x14ac:dyDescent="0.25">
      <c r="A6" s="37" t="s">
        <v>5</v>
      </c>
      <c r="B6" s="38"/>
      <c r="C6" s="38"/>
      <c r="D6" s="38"/>
      <c r="E6" s="38"/>
      <c r="F6" s="39"/>
    </row>
    <row r="7" spans="1:8" x14ac:dyDescent="0.2">
      <c r="A7" s="16" t="s">
        <v>1</v>
      </c>
      <c r="B7" s="5" t="s">
        <v>65</v>
      </c>
      <c r="C7" s="2">
        <v>100</v>
      </c>
      <c r="D7" s="2">
        <v>4</v>
      </c>
      <c r="E7" s="1">
        <v>45781</v>
      </c>
      <c r="F7" s="17" t="s">
        <v>125</v>
      </c>
    </row>
    <row r="8" spans="1:8" x14ac:dyDescent="0.2">
      <c r="A8" s="16" t="s">
        <v>2</v>
      </c>
      <c r="B8" s="5" t="s">
        <v>66</v>
      </c>
      <c r="C8" s="2">
        <v>50</v>
      </c>
      <c r="D8" s="2">
        <v>2</v>
      </c>
      <c r="E8" s="1">
        <v>45781</v>
      </c>
      <c r="F8" s="17" t="s">
        <v>125</v>
      </c>
    </row>
    <row r="9" spans="1:8" x14ac:dyDescent="0.2">
      <c r="A9" s="16" t="s">
        <v>3</v>
      </c>
      <c r="B9" s="5" t="s">
        <v>133</v>
      </c>
      <c r="C9" s="2">
        <v>70</v>
      </c>
      <c r="D9" s="2">
        <v>1</v>
      </c>
      <c r="E9" s="1">
        <v>45781</v>
      </c>
      <c r="F9" s="17" t="s">
        <v>125</v>
      </c>
    </row>
    <row r="10" spans="1:8" x14ac:dyDescent="0.2">
      <c r="A10" s="16" t="s">
        <v>4</v>
      </c>
      <c r="B10" s="5" t="s">
        <v>134</v>
      </c>
      <c r="C10" s="2">
        <v>140</v>
      </c>
      <c r="D10" s="2">
        <v>2</v>
      </c>
      <c r="E10" s="1">
        <v>45781</v>
      </c>
      <c r="F10" s="17" t="s">
        <v>125</v>
      </c>
    </row>
    <row r="11" spans="1:8" x14ac:dyDescent="0.2">
      <c r="A11" s="16" t="s">
        <v>7</v>
      </c>
      <c r="B11" s="5" t="s">
        <v>67</v>
      </c>
      <c r="C11" s="2">
        <v>70</v>
      </c>
      <c r="D11" s="2">
        <v>2</v>
      </c>
      <c r="E11" s="1">
        <v>45781</v>
      </c>
      <c r="F11" s="17" t="s">
        <v>125</v>
      </c>
    </row>
    <row r="12" spans="1:8" x14ac:dyDescent="0.2">
      <c r="A12" s="16" t="s">
        <v>8</v>
      </c>
      <c r="B12" s="5" t="s">
        <v>68</v>
      </c>
      <c r="C12" s="2">
        <v>175</v>
      </c>
      <c r="D12" s="2">
        <v>3</v>
      </c>
      <c r="E12" s="1">
        <v>45781</v>
      </c>
      <c r="F12" s="17" t="s">
        <v>125</v>
      </c>
    </row>
    <row r="13" spans="1:8" x14ac:dyDescent="0.2">
      <c r="A13" s="16" t="s">
        <v>9</v>
      </c>
      <c r="B13" s="5" t="s">
        <v>69</v>
      </c>
      <c r="C13" s="2">
        <v>40</v>
      </c>
      <c r="D13" s="9" t="s">
        <v>70</v>
      </c>
      <c r="E13" s="1">
        <v>45781</v>
      </c>
      <c r="F13" s="17" t="s">
        <v>125</v>
      </c>
    </row>
    <row r="14" spans="1:8" x14ac:dyDescent="0.2">
      <c r="A14" s="16" t="s">
        <v>10</v>
      </c>
      <c r="B14" s="5" t="s">
        <v>71</v>
      </c>
      <c r="C14" s="2">
        <v>40</v>
      </c>
      <c r="D14" s="10">
        <v>2</v>
      </c>
      <c r="E14" s="1">
        <v>45781</v>
      </c>
      <c r="F14" s="17" t="s">
        <v>125</v>
      </c>
    </row>
    <row r="15" spans="1:8" x14ac:dyDescent="0.2">
      <c r="A15" s="16" t="s">
        <v>11</v>
      </c>
      <c r="B15" s="5" t="s">
        <v>72</v>
      </c>
      <c r="C15" s="2">
        <v>90</v>
      </c>
      <c r="D15" s="9" t="s">
        <v>73</v>
      </c>
      <c r="E15" s="1">
        <v>45781</v>
      </c>
      <c r="F15" s="17" t="s">
        <v>125</v>
      </c>
    </row>
    <row r="16" spans="1:8" x14ac:dyDescent="0.2">
      <c r="A16" s="16" t="s">
        <v>12</v>
      </c>
      <c r="B16" s="5" t="s">
        <v>74</v>
      </c>
      <c r="C16" s="2">
        <v>45</v>
      </c>
      <c r="D16" s="11" t="s">
        <v>70</v>
      </c>
      <c r="E16" s="1">
        <v>45781</v>
      </c>
      <c r="F16" s="17" t="s">
        <v>125</v>
      </c>
    </row>
    <row r="17" spans="1:6" x14ac:dyDescent="0.2">
      <c r="A17" s="16" t="s">
        <v>13</v>
      </c>
      <c r="B17" s="5" t="s">
        <v>75</v>
      </c>
      <c r="C17" s="2">
        <v>58</v>
      </c>
      <c r="D17" s="11" t="s">
        <v>70</v>
      </c>
      <c r="E17" s="1">
        <v>45781</v>
      </c>
      <c r="F17" s="17" t="s">
        <v>125</v>
      </c>
    </row>
    <row r="18" spans="1:6" x14ac:dyDescent="0.2">
      <c r="A18" s="16" t="s">
        <v>14</v>
      </c>
      <c r="B18" s="5" t="s">
        <v>76</v>
      </c>
      <c r="C18" s="2">
        <v>70</v>
      </c>
      <c r="D18" s="11" t="s">
        <v>73</v>
      </c>
      <c r="E18" s="1">
        <v>45781</v>
      </c>
      <c r="F18" s="17" t="s">
        <v>125</v>
      </c>
    </row>
    <row r="19" spans="1:6" x14ac:dyDescent="0.2">
      <c r="A19" s="16" t="s">
        <v>15</v>
      </c>
      <c r="B19" s="5" t="s">
        <v>77</v>
      </c>
      <c r="C19" s="2">
        <v>70</v>
      </c>
      <c r="D19" s="11" t="s">
        <v>73</v>
      </c>
      <c r="E19" s="1">
        <v>45781</v>
      </c>
      <c r="F19" s="17" t="s">
        <v>125</v>
      </c>
    </row>
    <row r="20" spans="1:6" x14ac:dyDescent="0.2">
      <c r="A20" s="16" t="s">
        <v>16</v>
      </c>
      <c r="B20" s="5" t="s">
        <v>78</v>
      </c>
      <c r="C20" s="2">
        <v>59</v>
      </c>
      <c r="D20" s="11" t="s">
        <v>79</v>
      </c>
      <c r="E20" s="1">
        <v>45781</v>
      </c>
      <c r="F20" s="17" t="s">
        <v>125</v>
      </c>
    </row>
    <row r="21" spans="1:6" x14ac:dyDescent="0.2">
      <c r="A21" s="16" t="s">
        <v>17</v>
      </c>
      <c r="B21" s="5" t="s">
        <v>80</v>
      </c>
      <c r="C21" s="2">
        <v>60</v>
      </c>
      <c r="D21" s="11" t="s">
        <v>81</v>
      </c>
      <c r="E21" s="1">
        <v>45781</v>
      </c>
      <c r="F21" s="17" t="s">
        <v>125</v>
      </c>
    </row>
    <row r="22" spans="1:6" x14ac:dyDescent="0.2">
      <c r="A22" s="16" t="s">
        <v>18</v>
      </c>
      <c r="B22" s="5" t="s">
        <v>82</v>
      </c>
      <c r="C22" s="2">
        <v>46</v>
      </c>
      <c r="D22" s="11" t="s">
        <v>83</v>
      </c>
      <c r="E22" s="1">
        <v>45781</v>
      </c>
      <c r="F22" s="17" t="s">
        <v>125</v>
      </c>
    </row>
    <row r="23" spans="1:6" x14ac:dyDescent="0.2">
      <c r="A23" s="16" t="s">
        <v>19</v>
      </c>
      <c r="B23" s="5" t="s">
        <v>84</v>
      </c>
      <c r="C23" s="2">
        <v>80</v>
      </c>
      <c r="D23" s="11" t="s">
        <v>73</v>
      </c>
      <c r="E23" s="1">
        <v>45781</v>
      </c>
      <c r="F23" s="17" t="s">
        <v>125</v>
      </c>
    </row>
    <row r="24" spans="1:6" x14ac:dyDescent="0.2">
      <c r="A24" s="16" t="s">
        <v>20</v>
      </c>
      <c r="B24" s="5" t="s">
        <v>85</v>
      </c>
      <c r="C24" s="2">
        <v>40</v>
      </c>
      <c r="D24" s="11" t="s">
        <v>83</v>
      </c>
      <c r="E24" s="1">
        <v>45781</v>
      </c>
      <c r="F24" s="17" t="s">
        <v>125</v>
      </c>
    </row>
    <row r="25" spans="1:6" x14ac:dyDescent="0.2">
      <c r="A25" s="16" t="s">
        <v>21</v>
      </c>
      <c r="B25" s="5" t="s">
        <v>86</v>
      </c>
      <c r="C25" s="2">
        <v>59</v>
      </c>
      <c r="D25" s="11" t="s">
        <v>79</v>
      </c>
      <c r="E25" s="1">
        <v>45781</v>
      </c>
      <c r="F25" s="17" t="s">
        <v>125</v>
      </c>
    </row>
    <row r="26" spans="1:6" x14ac:dyDescent="0.2">
      <c r="A26" s="16" t="s">
        <v>22</v>
      </c>
      <c r="B26" s="5" t="s">
        <v>87</v>
      </c>
      <c r="C26" s="2">
        <v>60</v>
      </c>
      <c r="D26" s="11" t="s">
        <v>73</v>
      </c>
      <c r="E26" s="1">
        <v>45781</v>
      </c>
      <c r="F26" s="17" t="s">
        <v>125</v>
      </c>
    </row>
    <row r="27" spans="1:6" x14ac:dyDescent="0.2">
      <c r="A27" s="16" t="s">
        <v>23</v>
      </c>
      <c r="B27" s="5" t="s">
        <v>88</v>
      </c>
      <c r="C27" s="2">
        <v>54</v>
      </c>
      <c r="D27" s="11" t="s">
        <v>79</v>
      </c>
      <c r="E27" s="1">
        <v>45781</v>
      </c>
      <c r="F27" s="17" t="s">
        <v>125</v>
      </c>
    </row>
    <row r="28" spans="1:6" x14ac:dyDescent="0.2">
      <c r="A28" s="16" t="s">
        <v>24</v>
      </c>
      <c r="B28" s="5" t="s">
        <v>89</v>
      </c>
      <c r="C28" s="2">
        <v>30</v>
      </c>
      <c r="D28" s="11" t="s">
        <v>70</v>
      </c>
      <c r="E28" s="1">
        <v>45781</v>
      </c>
      <c r="F28" s="17" t="s">
        <v>125</v>
      </c>
    </row>
    <row r="29" spans="1:6" x14ac:dyDescent="0.2">
      <c r="A29" s="16" t="s">
        <v>25</v>
      </c>
      <c r="B29" s="5" t="s">
        <v>90</v>
      </c>
      <c r="C29" s="2">
        <v>20</v>
      </c>
      <c r="D29" s="11" t="s">
        <v>79</v>
      </c>
      <c r="E29" s="1">
        <v>45781</v>
      </c>
      <c r="F29" s="17" t="s">
        <v>125</v>
      </c>
    </row>
    <row r="30" spans="1:6" x14ac:dyDescent="0.2">
      <c r="A30" s="16" t="s">
        <v>26</v>
      </c>
      <c r="B30" s="5" t="s">
        <v>91</v>
      </c>
      <c r="C30" s="2">
        <v>50</v>
      </c>
      <c r="D30" s="11" t="s">
        <v>81</v>
      </c>
      <c r="E30" s="1">
        <v>45781</v>
      </c>
      <c r="F30" s="17" t="s">
        <v>125</v>
      </c>
    </row>
    <row r="31" spans="1:6" x14ac:dyDescent="0.2">
      <c r="A31" s="16" t="s">
        <v>27</v>
      </c>
      <c r="B31" s="5" t="s">
        <v>135</v>
      </c>
      <c r="C31" s="2">
        <v>40</v>
      </c>
      <c r="D31" s="2">
        <v>2</v>
      </c>
      <c r="E31" s="1">
        <v>45781</v>
      </c>
      <c r="F31" s="17" t="s">
        <v>125</v>
      </c>
    </row>
    <row r="32" spans="1:6" x14ac:dyDescent="0.2">
      <c r="A32" s="16" t="s">
        <v>28</v>
      </c>
      <c r="B32" s="5" t="s">
        <v>92</v>
      </c>
      <c r="C32" s="2">
        <v>58</v>
      </c>
      <c r="D32" s="2">
        <v>1</v>
      </c>
      <c r="E32" s="1">
        <v>45781</v>
      </c>
      <c r="F32" s="17" t="s">
        <v>125</v>
      </c>
    </row>
    <row r="33" spans="1:6" x14ac:dyDescent="0.2">
      <c r="A33" s="16" t="s">
        <v>29</v>
      </c>
      <c r="B33" s="5" t="s">
        <v>93</v>
      </c>
      <c r="C33" s="2">
        <v>48</v>
      </c>
      <c r="D33" s="2">
        <v>1</v>
      </c>
      <c r="E33" s="1">
        <v>45781</v>
      </c>
      <c r="F33" s="17" t="s">
        <v>125</v>
      </c>
    </row>
    <row r="34" spans="1:6" x14ac:dyDescent="0.2">
      <c r="A34" s="16" t="s">
        <v>30</v>
      </c>
      <c r="B34" s="5" t="s">
        <v>130</v>
      </c>
      <c r="C34" s="2">
        <v>60</v>
      </c>
      <c r="D34" s="2">
        <v>3</v>
      </c>
      <c r="E34" s="1">
        <v>45781</v>
      </c>
      <c r="F34" s="17" t="s">
        <v>125</v>
      </c>
    </row>
    <row r="35" spans="1:6" x14ac:dyDescent="0.2">
      <c r="A35" s="16" t="s">
        <v>31</v>
      </c>
      <c r="B35" s="5" t="s">
        <v>94</v>
      </c>
      <c r="C35" s="2">
        <v>65</v>
      </c>
      <c r="D35" s="2">
        <v>2</v>
      </c>
      <c r="E35" s="1">
        <v>45781</v>
      </c>
      <c r="F35" s="17" t="s">
        <v>125</v>
      </c>
    </row>
    <row r="36" spans="1:6" x14ac:dyDescent="0.2">
      <c r="A36" s="16" t="s">
        <v>32</v>
      </c>
      <c r="B36" s="5" t="s">
        <v>95</v>
      </c>
      <c r="C36" s="2">
        <v>50</v>
      </c>
      <c r="D36" s="2">
        <v>2</v>
      </c>
      <c r="E36" s="1">
        <v>45781</v>
      </c>
      <c r="F36" s="17" t="s">
        <v>125</v>
      </c>
    </row>
    <row r="37" spans="1:6" x14ac:dyDescent="0.2">
      <c r="A37" s="16" t="s">
        <v>33</v>
      </c>
      <c r="B37" s="5" t="s">
        <v>96</v>
      </c>
      <c r="C37" s="2">
        <v>59</v>
      </c>
      <c r="D37" s="2">
        <v>1</v>
      </c>
      <c r="E37" s="1">
        <v>45781</v>
      </c>
      <c r="F37" s="17" t="s">
        <v>125</v>
      </c>
    </row>
    <row r="38" spans="1:6" x14ac:dyDescent="0.2">
      <c r="A38" s="16" t="s">
        <v>34</v>
      </c>
      <c r="B38" s="5" t="s">
        <v>97</v>
      </c>
      <c r="C38" s="2">
        <v>47</v>
      </c>
      <c r="D38" s="2">
        <v>1</v>
      </c>
      <c r="E38" s="1">
        <v>45781</v>
      </c>
      <c r="F38" s="17" t="s">
        <v>125</v>
      </c>
    </row>
    <row r="39" spans="1:6" x14ac:dyDescent="0.2">
      <c r="A39" s="16" t="s">
        <v>35</v>
      </c>
      <c r="B39" s="5" t="s">
        <v>98</v>
      </c>
      <c r="C39" s="2">
        <v>18</v>
      </c>
      <c r="D39" s="11"/>
      <c r="E39" s="1">
        <v>45781</v>
      </c>
      <c r="F39" s="17" t="s">
        <v>125</v>
      </c>
    </row>
    <row r="40" spans="1:6" x14ac:dyDescent="0.2">
      <c r="A40" s="16" t="s">
        <v>36</v>
      </c>
      <c r="B40" s="5" t="s">
        <v>99</v>
      </c>
      <c r="C40" s="2">
        <v>24</v>
      </c>
      <c r="D40" s="11"/>
      <c r="E40" s="1">
        <v>45781</v>
      </c>
      <c r="F40" s="17" t="s">
        <v>125</v>
      </c>
    </row>
    <row r="41" spans="1:6" x14ac:dyDescent="0.2">
      <c r="A41" s="16" t="s">
        <v>37</v>
      </c>
      <c r="B41" s="5" t="s">
        <v>100</v>
      </c>
      <c r="C41" s="2">
        <v>24</v>
      </c>
      <c r="D41" s="11"/>
      <c r="E41" s="1">
        <v>45781</v>
      </c>
      <c r="F41" s="17" t="s">
        <v>125</v>
      </c>
    </row>
    <row r="42" spans="1:6" x14ac:dyDescent="0.2">
      <c r="A42" s="16" t="s">
        <v>38</v>
      </c>
      <c r="B42" s="5" t="s">
        <v>101</v>
      </c>
      <c r="C42" s="2">
        <v>24</v>
      </c>
      <c r="D42" s="11"/>
      <c r="E42" s="1">
        <v>45781</v>
      </c>
      <c r="F42" s="17" t="s">
        <v>125</v>
      </c>
    </row>
    <row r="43" spans="1:6" x14ac:dyDescent="0.2">
      <c r="A43" s="16" t="s">
        <v>39</v>
      </c>
      <c r="B43" s="5" t="s">
        <v>102</v>
      </c>
      <c r="C43" s="2">
        <v>7</v>
      </c>
      <c r="D43" s="11"/>
      <c r="E43" s="1">
        <v>45781</v>
      </c>
      <c r="F43" s="17" t="s">
        <v>125</v>
      </c>
    </row>
    <row r="44" spans="1:6" x14ac:dyDescent="0.2">
      <c r="A44" s="44" t="s">
        <v>126</v>
      </c>
      <c r="B44" s="45"/>
      <c r="C44" s="45"/>
      <c r="D44" s="45"/>
      <c r="E44" s="45"/>
      <c r="F44" s="46"/>
    </row>
    <row r="45" spans="1:6" x14ac:dyDescent="0.2">
      <c r="A45" s="16" t="s">
        <v>40</v>
      </c>
      <c r="B45" s="5" t="s">
        <v>103</v>
      </c>
      <c r="C45" s="2">
        <v>45</v>
      </c>
      <c r="D45" s="2"/>
      <c r="E45" s="1">
        <v>45781</v>
      </c>
      <c r="F45" s="17" t="s">
        <v>125</v>
      </c>
    </row>
    <row r="46" spans="1:6" x14ac:dyDescent="0.2">
      <c r="A46" s="16" t="s">
        <v>41</v>
      </c>
      <c r="B46" s="5" t="s">
        <v>104</v>
      </c>
      <c r="C46" s="2">
        <v>65</v>
      </c>
      <c r="D46" s="2"/>
      <c r="E46" s="1">
        <v>45781</v>
      </c>
      <c r="F46" s="17" t="s">
        <v>125</v>
      </c>
    </row>
    <row r="47" spans="1:6" x14ac:dyDescent="0.2">
      <c r="A47" s="16" t="s">
        <v>42</v>
      </c>
      <c r="B47" s="5" t="s">
        <v>105</v>
      </c>
      <c r="C47" s="2">
        <v>60</v>
      </c>
      <c r="D47" s="2"/>
      <c r="E47" s="1">
        <v>45781</v>
      </c>
      <c r="F47" s="17" t="s">
        <v>125</v>
      </c>
    </row>
    <row r="48" spans="1:6" x14ac:dyDescent="0.2">
      <c r="A48" s="16" t="s">
        <v>43</v>
      </c>
      <c r="B48" s="5" t="s">
        <v>106</v>
      </c>
      <c r="C48" s="2">
        <v>25</v>
      </c>
      <c r="D48" s="2"/>
      <c r="E48" s="1">
        <v>45781</v>
      </c>
      <c r="F48" s="17" t="s">
        <v>125</v>
      </c>
    </row>
    <row r="49" spans="1:6" x14ac:dyDescent="0.2">
      <c r="A49" s="16" t="s">
        <v>44</v>
      </c>
      <c r="B49" s="5" t="s">
        <v>107</v>
      </c>
      <c r="C49" s="2">
        <v>30</v>
      </c>
      <c r="D49" s="2"/>
      <c r="E49" s="1">
        <v>45781</v>
      </c>
      <c r="F49" s="17" t="s">
        <v>125</v>
      </c>
    </row>
    <row r="50" spans="1:6" x14ac:dyDescent="0.2">
      <c r="A50" s="16" t="s">
        <v>45</v>
      </c>
      <c r="B50" s="5" t="s">
        <v>108</v>
      </c>
      <c r="C50" s="2">
        <v>20</v>
      </c>
      <c r="D50" s="2"/>
      <c r="E50" s="1">
        <v>45781</v>
      </c>
      <c r="F50" s="17" t="s">
        <v>125</v>
      </c>
    </row>
    <row r="51" spans="1:6" x14ac:dyDescent="0.2">
      <c r="A51" s="16" t="s">
        <v>46</v>
      </c>
      <c r="B51" s="5" t="s">
        <v>109</v>
      </c>
      <c r="C51" s="2">
        <v>30</v>
      </c>
      <c r="D51" s="2"/>
      <c r="E51" s="1">
        <v>45781</v>
      </c>
      <c r="F51" s="17" t="s">
        <v>125</v>
      </c>
    </row>
    <row r="52" spans="1:6" x14ac:dyDescent="0.2">
      <c r="A52" s="16" t="s">
        <v>47</v>
      </c>
      <c r="B52" s="5" t="s">
        <v>110</v>
      </c>
      <c r="C52" s="2">
        <v>20</v>
      </c>
      <c r="D52" s="2"/>
      <c r="E52" s="1">
        <v>45781</v>
      </c>
      <c r="F52" s="17" t="s">
        <v>125</v>
      </c>
    </row>
    <row r="53" spans="1:6" x14ac:dyDescent="0.2">
      <c r="A53" s="16" t="s">
        <v>48</v>
      </c>
      <c r="B53" s="5" t="s">
        <v>111</v>
      </c>
      <c r="C53" s="2">
        <v>20</v>
      </c>
      <c r="D53" s="2"/>
      <c r="E53" s="1">
        <v>45781</v>
      </c>
      <c r="F53" s="17" t="s">
        <v>125</v>
      </c>
    </row>
    <row r="54" spans="1:6" x14ac:dyDescent="0.2">
      <c r="A54" s="16" t="s">
        <v>49</v>
      </c>
      <c r="B54" s="5" t="s">
        <v>112</v>
      </c>
      <c r="C54" s="2">
        <v>35</v>
      </c>
      <c r="D54" s="2"/>
      <c r="E54" s="1">
        <v>45781</v>
      </c>
      <c r="F54" s="17" t="s">
        <v>125</v>
      </c>
    </row>
    <row r="55" spans="1:6" x14ac:dyDescent="0.2">
      <c r="A55" s="16" t="s">
        <v>50</v>
      </c>
      <c r="B55" s="5" t="s">
        <v>113</v>
      </c>
      <c r="C55" s="2">
        <v>40</v>
      </c>
      <c r="D55" s="2"/>
      <c r="E55" s="1">
        <v>45781</v>
      </c>
      <c r="F55" s="17" t="s">
        <v>125</v>
      </c>
    </row>
    <row r="56" spans="1:6" x14ac:dyDescent="0.2">
      <c r="A56" s="16" t="s">
        <v>51</v>
      </c>
      <c r="B56" s="5" t="s">
        <v>114</v>
      </c>
      <c r="C56" s="2">
        <v>20</v>
      </c>
      <c r="D56" s="2"/>
      <c r="E56" s="1">
        <v>45781</v>
      </c>
      <c r="F56" s="17" t="s">
        <v>125</v>
      </c>
    </row>
    <row r="57" spans="1:6" x14ac:dyDescent="0.2">
      <c r="A57" s="16" t="s">
        <v>52</v>
      </c>
      <c r="B57" s="5" t="s">
        <v>115</v>
      </c>
      <c r="C57" s="2">
        <v>50</v>
      </c>
      <c r="D57" s="2"/>
      <c r="E57" s="1">
        <v>45781</v>
      </c>
      <c r="F57" s="17" t="s">
        <v>125</v>
      </c>
    </row>
    <row r="58" spans="1:6" x14ac:dyDescent="0.2">
      <c r="A58" s="16" t="s">
        <v>53</v>
      </c>
      <c r="B58" s="5" t="s">
        <v>116</v>
      </c>
      <c r="C58" s="2">
        <v>30</v>
      </c>
      <c r="D58" s="2"/>
      <c r="E58" s="1">
        <v>45781</v>
      </c>
      <c r="F58" s="17" t="s">
        <v>125</v>
      </c>
    </row>
    <row r="59" spans="1:6" x14ac:dyDescent="0.2">
      <c r="A59" s="16" t="s">
        <v>54</v>
      </c>
      <c r="B59" s="5" t="s">
        <v>117</v>
      </c>
      <c r="C59" s="2">
        <v>50</v>
      </c>
      <c r="D59" s="2"/>
      <c r="E59" s="1">
        <v>45781</v>
      </c>
      <c r="F59" s="17" t="s">
        <v>125</v>
      </c>
    </row>
    <row r="60" spans="1:6" x14ac:dyDescent="0.2">
      <c r="A60" s="16" t="s">
        <v>55</v>
      </c>
      <c r="B60" s="5" t="s">
        <v>118</v>
      </c>
      <c r="C60" s="2">
        <v>30</v>
      </c>
      <c r="D60" s="2"/>
      <c r="E60" s="1">
        <v>45781</v>
      </c>
      <c r="F60" s="17" t="s">
        <v>125</v>
      </c>
    </row>
    <row r="61" spans="1:6" x14ac:dyDescent="0.2">
      <c r="A61" s="16" t="s">
        <v>56</v>
      </c>
      <c r="B61" s="5" t="s">
        <v>119</v>
      </c>
      <c r="C61" s="2">
        <v>100</v>
      </c>
      <c r="D61" s="2"/>
      <c r="E61" s="1">
        <v>45781</v>
      </c>
      <c r="F61" s="17" t="s">
        <v>125</v>
      </c>
    </row>
    <row r="62" spans="1:6" x14ac:dyDescent="0.2">
      <c r="A62" s="16" t="s">
        <v>57</v>
      </c>
      <c r="B62" s="5" t="s">
        <v>136</v>
      </c>
      <c r="C62" s="2">
        <v>44</v>
      </c>
      <c r="D62" s="2"/>
      <c r="E62" s="1">
        <v>45781</v>
      </c>
      <c r="F62" s="17" t="s">
        <v>125</v>
      </c>
    </row>
    <row r="63" spans="1:6" x14ac:dyDescent="0.2">
      <c r="A63" s="16" t="s">
        <v>58</v>
      </c>
      <c r="B63" s="5" t="s">
        <v>120</v>
      </c>
      <c r="C63" s="2">
        <v>45</v>
      </c>
      <c r="D63" s="2"/>
      <c r="E63" s="1">
        <v>45781</v>
      </c>
      <c r="F63" s="17" t="s">
        <v>125</v>
      </c>
    </row>
    <row r="64" spans="1:6" x14ac:dyDescent="0.2">
      <c r="A64" s="16" t="s">
        <v>59</v>
      </c>
      <c r="B64" s="5" t="s">
        <v>121</v>
      </c>
      <c r="C64" s="2">
        <v>90</v>
      </c>
      <c r="D64" s="2"/>
      <c r="E64" s="1">
        <v>45781</v>
      </c>
      <c r="F64" s="17" t="s">
        <v>125</v>
      </c>
    </row>
    <row r="65" spans="1:6" x14ac:dyDescent="0.2">
      <c r="A65" s="16" t="s">
        <v>60</v>
      </c>
      <c r="B65" s="5" t="s">
        <v>122</v>
      </c>
      <c r="C65" s="2">
        <v>15</v>
      </c>
      <c r="D65" s="2"/>
      <c r="E65" s="1">
        <v>45781</v>
      </c>
      <c r="F65" s="17" t="s">
        <v>125</v>
      </c>
    </row>
    <row r="66" spans="1:6" ht="24" customHeight="1" x14ac:dyDescent="0.2">
      <c r="A66" s="24"/>
      <c r="B66" s="25" t="s">
        <v>124</v>
      </c>
      <c r="C66" s="47">
        <f>SUM(C7:C65)</f>
        <v>2964</v>
      </c>
      <c r="D66" s="26">
        <f>SUM(D7:D65)</f>
        <v>29</v>
      </c>
      <c r="E66" s="26"/>
      <c r="F66" s="27"/>
    </row>
    <row r="67" spans="1:6" s="8" customFormat="1" ht="23.25" customHeight="1" x14ac:dyDescent="0.25">
      <c r="A67" s="37" t="s">
        <v>62</v>
      </c>
      <c r="B67" s="38"/>
      <c r="C67" s="38"/>
      <c r="D67" s="38"/>
      <c r="E67" s="38"/>
      <c r="F67" s="39"/>
    </row>
    <row r="68" spans="1:6" x14ac:dyDescent="0.2">
      <c r="A68" s="18" t="s">
        <v>128</v>
      </c>
      <c r="B68" s="5" t="s">
        <v>137</v>
      </c>
      <c r="C68" s="4">
        <v>1</v>
      </c>
      <c r="D68" s="4"/>
      <c r="E68" s="3">
        <v>45781</v>
      </c>
      <c r="F68" s="19" t="s">
        <v>125</v>
      </c>
    </row>
    <row r="69" spans="1:6" ht="26.25" customHeight="1" x14ac:dyDescent="0.2">
      <c r="A69" s="18" t="s">
        <v>129</v>
      </c>
      <c r="B69" s="5" t="s">
        <v>131</v>
      </c>
      <c r="C69" s="4">
        <v>1</v>
      </c>
      <c r="D69" s="4"/>
      <c r="E69" s="3">
        <v>45781</v>
      </c>
      <c r="F69" s="19" t="s">
        <v>125</v>
      </c>
    </row>
    <row r="70" spans="1:6" ht="26.25" customHeight="1" x14ac:dyDescent="0.2">
      <c r="A70" s="28"/>
      <c r="B70" s="25" t="s">
        <v>127</v>
      </c>
      <c r="C70" s="26">
        <f>SUM(C68:C69)</f>
        <v>2</v>
      </c>
      <c r="D70" s="26"/>
      <c r="E70" s="29"/>
      <c r="F70" s="30"/>
    </row>
    <row r="71" spans="1:6" ht="24" customHeight="1" thickBot="1" x14ac:dyDescent="0.25">
      <c r="A71" s="20"/>
      <c r="B71" s="22" t="s">
        <v>63</v>
      </c>
      <c r="C71" s="21">
        <f>C66+C70</f>
        <v>2966</v>
      </c>
      <c r="D71" s="21">
        <f>D66+D70</f>
        <v>29</v>
      </c>
      <c r="E71" s="21"/>
      <c r="F71" s="23"/>
    </row>
    <row r="72" spans="1:6" x14ac:dyDescent="0.2">
      <c r="A72" s="12"/>
      <c r="B72" s="13"/>
      <c r="C72" s="12"/>
      <c r="D72" s="12"/>
      <c r="E72" s="12"/>
      <c r="F72" s="12"/>
    </row>
    <row r="73" spans="1:6" x14ac:dyDescent="0.2">
      <c r="A73" s="12"/>
      <c r="B73" s="13"/>
      <c r="C73" s="12"/>
      <c r="D73" s="12"/>
      <c r="E73" s="12"/>
      <c r="F73" s="12"/>
    </row>
    <row r="74" spans="1:6" x14ac:dyDescent="0.2">
      <c r="A74" s="12"/>
      <c r="B74" s="13"/>
      <c r="C74" s="12"/>
      <c r="D74" s="12"/>
      <c r="E74" s="12"/>
      <c r="F74" s="12"/>
    </row>
    <row r="75" spans="1:6" x14ac:dyDescent="0.2">
      <c r="A75" s="12"/>
      <c r="B75" s="13"/>
      <c r="C75" s="12"/>
      <c r="D75" s="12"/>
      <c r="E75" s="12"/>
      <c r="F75" s="12"/>
    </row>
    <row r="76" spans="1:6" x14ac:dyDescent="0.2">
      <c r="A76" s="12"/>
      <c r="B76" s="13"/>
      <c r="C76" s="12"/>
      <c r="D76" s="12"/>
      <c r="E76" s="12"/>
      <c r="F76" s="12"/>
    </row>
    <row r="77" spans="1:6" x14ac:dyDescent="0.2">
      <c r="A77" s="12"/>
      <c r="B77" s="13"/>
      <c r="C77" s="12"/>
      <c r="D77" s="12"/>
      <c r="E77" s="12"/>
      <c r="F77" s="12"/>
    </row>
  </sheetData>
  <mergeCells count="12">
    <mergeCell ref="A1:F1"/>
    <mergeCell ref="A2:F2"/>
    <mergeCell ref="A6:F6"/>
    <mergeCell ref="A67:F67"/>
    <mergeCell ref="C3:D3"/>
    <mergeCell ref="A3:A5"/>
    <mergeCell ref="B3:B5"/>
    <mergeCell ref="C4:C5"/>
    <mergeCell ref="D4:D5"/>
    <mergeCell ref="F3:F4"/>
    <mergeCell ref="E3:E4"/>
    <mergeCell ref="A44:F44"/>
  </mergeCells>
  <printOptions gridLines="1"/>
  <pageMargins left="0.49" right="0.32" top="0.52" bottom="0.54" header="0.3" footer="0.3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2023 gaz</vt:lpstr>
      <vt:lpstr>'2023 gaz'!Obszar_wydruku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2024-12-03T19:22:53Z</dcterms:modified>
</cp:coreProperties>
</file>